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-Benriya\Desktop\"/>
    </mc:Choice>
  </mc:AlternateContent>
  <xr:revisionPtr revIDLastSave="0" documentId="13_ncr:1_{46374AE7-BA2A-4EEC-9B28-36561969EE57}" xr6:coauthVersionLast="32" xr6:coauthVersionMax="32" xr10:uidLastSave="{00000000-0000-0000-0000-000000000000}"/>
  <bookViews>
    <workbookView xWindow="0" yWindow="0" windowWidth="17328" windowHeight="12312" xr2:uid="{103632F3-CA05-4B59-A1FE-A3444BE3D317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K7" i="1"/>
  <c r="K14" i="1"/>
  <c r="K15" i="1"/>
  <c r="K16" i="1"/>
  <c r="K17" i="1"/>
  <c r="K18" i="1"/>
  <c r="K19" i="1"/>
  <c r="K20" i="1"/>
  <c r="K21" i="1"/>
  <c r="J14" i="1"/>
  <c r="J15" i="1"/>
  <c r="J16" i="1"/>
  <c r="J17" i="1"/>
  <c r="J18" i="1"/>
  <c r="J19" i="1"/>
  <c r="J20" i="1"/>
  <c r="J21" i="1"/>
  <c r="I14" i="1"/>
  <c r="I15" i="1"/>
  <c r="I16" i="1"/>
  <c r="I17" i="1"/>
  <c r="I18" i="1"/>
  <c r="I19" i="1"/>
  <c r="I20" i="1"/>
  <c r="I21" i="1"/>
  <c r="H14" i="1"/>
  <c r="H15" i="1"/>
  <c r="H16" i="1"/>
  <c r="H17" i="1"/>
  <c r="H18" i="1"/>
  <c r="H19" i="1"/>
  <c r="H20" i="1"/>
  <c r="H21" i="1"/>
  <c r="G14" i="1"/>
  <c r="G15" i="1"/>
  <c r="G16" i="1"/>
  <c r="G17" i="1"/>
  <c r="G18" i="1"/>
  <c r="G19" i="1"/>
  <c r="G20" i="1"/>
  <c r="G21" i="1"/>
  <c r="F14" i="1"/>
  <c r="F15" i="1"/>
  <c r="F16" i="1"/>
  <c r="F17" i="1"/>
  <c r="F18" i="1"/>
  <c r="F19" i="1"/>
  <c r="F20" i="1"/>
  <c r="F21" i="1"/>
  <c r="E14" i="1"/>
  <c r="E15" i="1"/>
  <c r="E16" i="1"/>
  <c r="E17" i="1"/>
  <c r="E18" i="1"/>
  <c r="E19" i="1"/>
  <c r="E20" i="1"/>
  <c r="E21" i="1"/>
  <c r="D14" i="1"/>
  <c r="D15" i="1"/>
  <c r="D16" i="1"/>
  <c r="D17" i="1"/>
  <c r="D18" i="1"/>
  <c r="D19" i="1"/>
  <c r="D20" i="1"/>
  <c r="D21" i="1"/>
  <c r="C14" i="1"/>
  <c r="C15" i="1"/>
  <c r="C16" i="1"/>
  <c r="C17" i="1"/>
  <c r="C18" i="1"/>
  <c r="C19" i="1"/>
  <c r="C20" i="1"/>
  <c r="C21" i="1"/>
  <c r="C8" i="1"/>
  <c r="K8" i="1" s="1"/>
  <c r="C9" i="1"/>
  <c r="G9" i="1" s="1"/>
  <c r="C10" i="1"/>
  <c r="F10" i="1" s="1"/>
  <c r="C11" i="1"/>
  <c r="G11" i="1" s="1"/>
  <c r="C12" i="1"/>
  <c r="D12" i="1" s="1"/>
  <c r="C13" i="1"/>
  <c r="I13" i="1" s="1"/>
  <c r="C7" i="1"/>
  <c r="L7" i="1" s="1"/>
  <c r="C6" i="1"/>
  <c r="H6" i="1" s="1"/>
  <c r="K6" i="1" l="1"/>
  <c r="F6" i="1"/>
  <c r="D6" i="1"/>
  <c r="E6" i="1"/>
  <c r="F13" i="1"/>
  <c r="J13" i="1"/>
  <c r="L13" i="1"/>
  <c r="F12" i="1"/>
  <c r="G12" i="1"/>
  <c r="H12" i="1"/>
  <c r="I12" i="1"/>
  <c r="J12" i="1"/>
  <c r="K13" i="1"/>
  <c r="L12" i="1"/>
  <c r="D13" i="1"/>
  <c r="G13" i="1"/>
  <c r="F11" i="1"/>
  <c r="H11" i="1"/>
  <c r="I11" i="1"/>
  <c r="J11" i="1"/>
  <c r="K12" i="1"/>
  <c r="L11" i="1"/>
  <c r="I6" i="1"/>
  <c r="E12" i="1"/>
  <c r="G10" i="1"/>
  <c r="H10" i="1"/>
  <c r="I10" i="1"/>
  <c r="J10" i="1"/>
  <c r="K11" i="1"/>
  <c r="L10" i="1"/>
  <c r="G6" i="1"/>
  <c r="L6" i="1"/>
  <c r="F9" i="1"/>
  <c r="I9" i="1"/>
  <c r="J9" i="1"/>
  <c r="K10" i="1"/>
  <c r="L9" i="1"/>
  <c r="J6" i="1"/>
  <c r="E13" i="1"/>
  <c r="H13" i="1"/>
  <c r="D11" i="1"/>
  <c r="E10" i="1"/>
  <c r="D9" i="1"/>
  <c r="H9" i="1"/>
  <c r="D8" i="1"/>
  <c r="E8" i="1"/>
  <c r="F8" i="1"/>
  <c r="G8" i="1"/>
  <c r="H8" i="1"/>
  <c r="I8" i="1"/>
  <c r="J8" i="1"/>
  <c r="K9" i="1"/>
  <c r="L8" i="1"/>
  <c r="E11" i="1"/>
  <c r="D10" i="1"/>
  <c r="E9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<sst xmlns="http://schemas.openxmlformats.org/spreadsheetml/2006/main" count="17" uniqueCount="16">
  <si>
    <t>手数料</t>
    <rPh sb="0" eb="3">
      <t>テスウリョウ</t>
    </rPh>
    <phoneticPr fontId="1"/>
  </si>
  <si>
    <t>販売価格</t>
    <rPh sb="0" eb="2">
      <t>ハンバイ</t>
    </rPh>
    <rPh sb="2" eb="4">
      <t>カカク</t>
    </rPh>
    <phoneticPr fontId="1"/>
  </si>
  <si>
    <t>クリックポスト</t>
    <phoneticPr fontId="1"/>
  </si>
  <si>
    <t>宅配便コンパクト</t>
    <rPh sb="0" eb="3">
      <t>タクハイビン</t>
    </rPh>
    <phoneticPr fontId="1"/>
  </si>
  <si>
    <t>梱包材費用</t>
    <rPh sb="0" eb="2">
      <t>コンポウ</t>
    </rPh>
    <rPh sb="2" eb="3">
      <t>ザイ</t>
    </rPh>
    <rPh sb="3" eb="5">
      <t>ヒヨウ</t>
    </rPh>
    <phoneticPr fontId="1"/>
  </si>
  <si>
    <t>宅配便 80サイズ</t>
    <rPh sb="0" eb="3">
      <t>タクハイビン</t>
    </rPh>
    <phoneticPr fontId="1"/>
  </si>
  <si>
    <t>宅配便 60サイズ</t>
    <rPh sb="0" eb="3">
      <t>タクハイビン</t>
    </rPh>
    <phoneticPr fontId="1"/>
  </si>
  <si>
    <t>宅配便 100サイズ</t>
    <rPh sb="0" eb="2">
      <t>タクハイ</t>
    </rPh>
    <rPh sb="2" eb="3">
      <t>ビン</t>
    </rPh>
    <phoneticPr fontId="1"/>
  </si>
  <si>
    <t>宅配便 120サイズ</t>
    <rPh sb="0" eb="2">
      <t>タクハイ</t>
    </rPh>
    <rPh sb="2" eb="3">
      <t>ビン</t>
    </rPh>
    <phoneticPr fontId="1"/>
  </si>
  <si>
    <t>宅配便 140サイズ</t>
    <rPh sb="0" eb="2">
      <t>タクハイ</t>
    </rPh>
    <rPh sb="2" eb="3">
      <t>ビン</t>
    </rPh>
    <phoneticPr fontId="1"/>
  </si>
  <si>
    <t>宅配便 160サイズ</t>
    <rPh sb="0" eb="2">
      <t>タクハイ</t>
    </rPh>
    <rPh sb="2" eb="3">
      <t>ビン</t>
    </rPh>
    <phoneticPr fontId="1"/>
  </si>
  <si>
    <t>ネコポス</t>
    <phoneticPr fontId="1"/>
  </si>
  <si>
    <t>クリック
ポスト</t>
    <phoneticPr fontId="1"/>
  </si>
  <si>
    <t>宅配便
コンパク</t>
    <rPh sb="0" eb="3">
      <t>タクハイビン</t>
    </rPh>
    <phoneticPr fontId="1"/>
  </si>
  <si>
    <t>宅配便</t>
    <rPh sb="0" eb="3">
      <t>タクハイビン</t>
    </rPh>
    <phoneticPr fontId="1"/>
  </si>
  <si>
    <t>メルカリでの送料と利益計算表</t>
    <rPh sb="6" eb="8">
      <t>ソウリョウ</t>
    </rPh>
    <rPh sb="9" eb="11">
      <t>リエキ</t>
    </rPh>
    <rPh sb="11" eb="13">
      <t>ケイサン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</si>
</sst>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#,##0_ ;[Red]\-#,##0\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>
      <alignment vertical="center"/>
    </xf>
    <xf numFmtId="0" fontId="0" fillId="0" borderId="0" xfId="0" applyFill="1">
      <alignment vertical="center"/>
    </xf>
    <xf numFmtId="177" fontId="0" fillId="0" borderId="2" xfId="0" applyNumberFormat="1" applyBorder="1">
      <alignment vertical="center"/>
    </xf>
    <xf numFmtId="177" fontId="0" fillId="3" borderId="2" xfId="0" applyNumberFormat="1" applyFill="1" applyBorder="1">
      <alignment vertical="center"/>
    </xf>
    <xf numFmtId="177" fontId="0" fillId="2" borderId="2" xfId="0" applyNumberFormat="1" applyFill="1" applyBorder="1">
      <alignment vertical="center"/>
    </xf>
    <xf numFmtId="177" fontId="0" fillId="2" borderId="3" xfId="0" applyNumberFormat="1" applyFill="1" applyBorder="1">
      <alignment vertical="center"/>
    </xf>
    <xf numFmtId="177" fontId="0" fillId="3" borderId="3" xfId="0" applyNumberFormat="1" applyFill="1" applyBorder="1">
      <alignment vertical="center"/>
    </xf>
    <xf numFmtId="177" fontId="0" fillId="0" borderId="5" xfId="0" applyNumberFormat="1" applyBorder="1">
      <alignment vertical="center"/>
    </xf>
    <xf numFmtId="177" fontId="0" fillId="3" borderId="5" xfId="0" applyNumberFormat="1" applyFill="1" applyBorder="1">
      <alignment vertical="center"/>
    </xf>
    <xf numFmtId="177" fontId="0" fillId="3" borderId="6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13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2" borderId="7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3" borderId="20" xfId="0" applyNumberFormat="1" applyFill="1" applyBorder="1">
      <alignment vertical="center"/>
    </xf>
    <xf numFmtId="177" fontId="0" fillId="3" borderId="21" xfId="0" applyNumberFormat="1" applyFill="1" applyBorder="1">
      <alignment vertical="center"/>
    </xf>
    <xf numFmtId="177" fontId="0" fillId="0" borderId="21" xfId="0" applyNumberFormat="1" applyBorder="1">
      <alignment vertical="center"/>
    </xf>
    <xf numFmtId="177" fontId="0" fillId="2" borderId="20" xfId="0" applyNumberFormat="1" applyFill="1" applyBorder="1">
      <alignment vertical="center"/>
    </xf>
    <xf numFmtId="177" fontId="0" fillId="2" borderId="21" xfId="0" applyNumberFormat="1" applyFill="1" applyBorder="1">
      <alignment vertical="center"/>
    </xf>
    <xf numFmtId="177" fontId="0" fillId="3" borderId="16" xfId="0" applyNumberFormat="1" applyFill="1" applyBorder="1">
      <alignment vertical="center"/>
    </xf>
    <xf numFmtId="177" fontId="0" fillId="3" borderId="17" xfId="0" applyNumberFormat="1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4" borderId="21" xfId="0" applyNumberFormat="1" applyFill="1" applyBorder="1">
      <alignment vertical="center"/>
    </xf>
    <xf numFmtId="177" fontId="0" fillId="4" borderId="19" xfId="0" applyNumberFormat="1" applyFill="1" applyBorder="1">
      <alignment vertical="center"/>
    </xf>
    <xf numFmtId="177" fontId="0" fillId="4" borderId="17" xfId="0" applyNumberFormat="1" applyFill="1" applyBorder="1">
      <alignment vertical="center"/>
    </xf>
    <xf numFmtId="177" fontId="0" fillId="4" borderId="15" xfId="0" applyNumberFormat="1" applyFill="1" applyBorder="1">
      <alignment vertical="center"/>
    </xf>
    <xf numFmtId="177" fontId="0" fillId="4" borderId="4" xfId="0" applyNumberFormat="1" applyFill="1" applyBorder="1">
      <alignment vertical="center"/>
    </xf>
    <xf numFmtId="0" fontId="0" fillId="0" borderId="0" xfId="0" applyAlignment="1">
      <alignment horizontal="left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3F80-E51C-46A8-AE0C-0497A842E776}">
  <dimension ref="B2:N32"/>
  <sheetViews>
    <sheetView tabSelected="1" workbookViewId="0">
      <selection activeCell="M9" sqref="M9"/>
    </sheetView>
  </sheetViews>
  <sheetFormatPr defaultRowHeight="18" x14ac:dyDescent="0.45"/>
  <cols>
    <col min="1" max="1" width="2.69921875" customWidth="1"/>
    <col min="5" max="5" width="8.796875" customWidth="1"/>
  </cols>
  <sheetData>
    <row r="2" spans="2:14" ht="22.2" x14ac:dyDescent="0.45">
      <c r="B2" s="52" t="s">
        <v>15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4" spans="2:14" x14ac:dyDescent="0.45">
      <c r="B4" s="45" t="s">
        <v>1</v>
      </c>
      <c r="C4" s="47" t="s">
        <v>0</v>
      </c>
      <c r="D4" s="40" t="s">
        <v>11</v>
      </c>
      <c r="E4" s="42" t="s">
        <v>12</v>
      </c>
      <c r="F4" s="44" t="s">
        <v>13</v>
      </c>
      <c r="G4" s="49" t="s">
        <v>14</v>
      </c>
      <c r="H4" s="50"/>
      <c r="I4" s="50"/>
      <c r="J4" s="50"/>
      <c r="K4" s="50"/>
      <c r="L4" s="51"/>
    </row>
    <row r="5" spans="2:14" x14ac:dyDescent="0.45">
      <c r="B5" s="46"/>
      <c r="C5" s="48"/>
      <c r="D5" s="41"/>
      <c r="E5" s="43"/>
      <c r="F5" s="41"/>
      <c r="G5" s="31">
        <v>60</v>
      </c>
      <c r="H5" s="32">
        <v>80</v>
      </c>
      <c r="I5" s="32">
        <v>100</v>
      </c>
      <c r="J5" s="32">
        <v>120</v>
      </c>
      <c r="K5" s="32">
        <v>140</v>
      </c>
      <c r="L5" s="33">
        <v>160</v>
      </c>
    </row>
    <row r="6" spans="2:14" x14ac:dyDescent="0.45">
      <c r="B6" s="14">
        <v>500</v>
      </c>
      <c r="C6" s="17">
        <f>B6*0.1</f>
        <v>50</v>
      </c>
      <c r="D6" s="24">
        <f>B6-C6-$D$23-$D$24</f>
        <v>55</v>
      </c>
      <c r="E6" s="29">
        <f>B6-C6-$D$23-$D$25</f>
        <v>86</v>
      </c>
      <c r="F6" s="27">
        <f>B6-C6-$D$23-$D$26</f>
        <v>-130</v>
      </c>
      <c r="G6" s="20">
        <f>B6-C6-$D$23-$D$27</f>
        <v>-350</v>
      </c>
      <c r="H6" s="12">
        <f>B6-C6-$D$23-$D$28</f>
        <v>-450</v>
      </c>
      <c r="I6" s="12">
        <f>B6-C6-$D$23-$D$29</f>
        <v>-650</v>
      </c>
      <c r="J6" s="12">
        <f>B6-C6-$D$23-$D$30</f>
        <v>-750</v>
      </c>
      <c r="K6" s="12">
        <f>B6-C6-$D$23-$D$31</f>
        <v>-950</v>
      </c>
      <c r="L6" s="13">
        <f>B6-C6-$D$23-$D$32</f>
        <v>-1250</v>
      </c>
      <c r="N6" s="3"/>
    </row>
    <row r="7" spans="2:14" x14ac:dyDescent="0.45">
      <c r="B7" s="15">
        <v>600</v>
      </c>
      <c r="C7" s="18">
        <f>B7*0.1</f>
        <v>60</v>
      </c>
      <c r="D7" s="25">
        <f t="shared" ref="D7:D21" si="0">B7-C7-$D$23-$D$24</f>
        <v>145</v>
      </c>
      <c r="E7" s="30">
        <f t="shared" ref="E7:E21" si="1">B7-C7-$D$23-$D$25</f>
        <v>176</v>
      </c>
      <c r="F7" s="28">
        <f t="shared" ref="F7:F21" si="2">B7-C7-$D$23-$D$26</f>
        <v>-40</v>
      </c>
      <c r="G7" s="21">
        <f t="shared" ref="G7:G21" si="3">B7-C7-$D$23-$D$27</f>
        <v>-260</v>
      </c>
      <c r="H7" s="6">
        <f t="shared" ref="H7:H21" si="4">B7-C7-$D$23-$D$28</f>
        <v>-360</v>
      </c>
      <c r="I7" s="6">
        <f t="shared" ref="I7:I21" si="5">B7-C7-$D$23-$D$29</f>
        <v>-560</v>
      </c>
      <c r="J7" s="6">
        <f t="shared" ref="J7:J21" si="6">B7-C7-$D$23-$D$30</f>
        <v>-660</v>
      </c>
      <c r="K7" s="6">
        <f t="shared" ref="K7:K21" si="7">B7-C7-$D$23-$D$31</f>
        <v>-860</v>
      </c>
      <c r="L7" s="7">
        <f t="shared" ref="L7:L21" si="8">B7-C7-$D$23-$D$32</f>
        <v>-1160</v>
      </c>
    </row>
    <row r="8" spans="2:14" x14ac:dyDescent="0.45">
      <c r="B8" s="15">
        <v>700</v>
      </c>
      <c r="C8" s="18">
        <f t="shared" ref="C8:C13" si="9">B8*0.1</f>
        <v>70</v>
      </c>
      <c r="D8" s="25">
        <f t="shared" si="0"/>
        <v>235</v>
      </c>
      <c r="E8" s="30">
        <f t="shared" si="1"/>
        <v>266</v>
      </c>
      <c r="F8" s="25">
        <f t="shared" si="2"/>
        <v>50</v>
      </c>
      <c r="G8" s="21">
        <f t="shared" si="3"/>
        <v>-170</v>
      </c>
      <c r="H8" s="6">
        <f t="shared" si="4"/>
        <v>-270</v>
      </c>
      <c r="I8" s="6">
        <f t="shared" si="5"/>
        <v>-470</v>
      </c>
      <c r="J8" s="6">
        <f t="shared" si="6"/>
        <v>-570</v>
      </c>
      <c r="K8" s="6">
        <f t="shared" si="7"/>
        <v>-770</v>
      </c>
      <c r="L8" s="7">
        <f t="shared" si="8"/>
        <v>-1070</v>
      </c>
    </row>
    <row r="9" spans="2:14" x14ac:dyDescent="0.45">
      <c r="B9" s="15">
        <v>800</v>
      </c>
      <c r="C9" s="18">
        <f t="shared" si="9"/>
        <v>80</v>
      </c>
      <c r="D9" s="25">
        <f t="shared" si="0"/>
        <v>325</v>
      </c>
      <c r="E9" s="30">
        <f t="shared" si="1"/>
        <v>356</v>
      </c>
      <c r="F9" s="25">
        <f t="shared" si="2"/>
        <v>140</v>
      </c>
      <c r="G9" s="21">
        <f t="shared" si="3"/>
        <v>-80</v>
      </c>
      <c r="H9" s="6">
        <f t="shared" si="4"/>
        <v>-180</v>
      </c>
      <c r="I9" s="6">
        <f t="shared" si="5"/>
        <v>-380</v>
      </c>
      <c r="J9" s="6">
        <f t="shared" si="6"/>
        <v>-480</v>
      </c>
      <c r="K9" s="6">
        <f t="shared" si="7"/>
        <v>-680</v>
      </c>
      <c r="L9" s="7">
        <f t="shared" si="8"/>
        <v>-980</v>
      </c>
    </row>
    <row r="10" spans="2:14" x14ac:dyDescent="0.45">
      <c r="B10" s="15">
        <v>900</v>
      </c>
      <c r="C10" s="18">
        <f t="shared" si="9"/>
        <v>90</v>
      </c>
      <c r="D10" s="25">
        <f t="shared" si="0"/>
        <v>415</v>
      </c>
      <c r="E10" s="30">
        <f t="shared" si="1"/>
        <v>446</v>
      </c>
      <c r="F10" s="25">
        <f t="shared" si="2"/>
        <v>230</v>
      </c>
      <c r="G10" s="22">
        <f t="shared" si="3"/>
        <v>10</v>
      </c>
      <c r="H10" s="6">
        <f t="shared" si="4"/>
        <v>-90</v>
      </c>
      <c r="I10" s="6">
        <f t="shared" si="5"/>
        <v>-290</v>
      </c>
      <c r="J10" s="6">
        <f t="shared" si="6"/>
        <v>-390</v>
      </c>
      <c r="K10" s="6">
        <f t="shared" si="7"/>
        <v>-590</v>
      </c>
      <c r="L10" s="7">
        <f t="shared" si="8"/>
        <v>-890</v>
      </c>
    </row>
    <row r="11" spans="2:14" x14ac:dyDescent="0.45">
      <c r="B11" s="15">
        <v>1000</v>
      </c>
      <c r="C11" s="18">
        <f t="shared" si="9"/>
        <v>100</v>
      </c>
      <c r="D11" s="26">
        <f t="shared" si="0"/>
        <v>505</v>
      </c>
      <c r="E11" s="18">
        <f t="shared" si="1"/>
        <v>536</v>
      </c>
      <c r="F11" s="25">
        <f t="shared" si="2"/>
        <v>320</v>
      </c>
      <c r="G11" s="22">
        <f t="shared" si="3"/>
        <v>100</v>
      </c>
      <c r="H11" s="5">
        <f t="shared" si="4"/>
        <v>0</v>
      </c>
      <c r="I11" s="6">
        <f t="shared" si="5"/>
        <v>-200</v>
      </c>
      <c r="J11" s="6">
        <f t="shared" si="6"/>
        <v>-300</v>
      </c>
      <c r="K11" s="6">
        <f t="shared" si="7"/>
        <v>-500</v>
      </c>
      <c r="L11" s="7">
        <f t="shared" si="8"/>
        <v>-800</v>
      </c>
    </row>
    <row r="12" spans="2:14" x14ac:dyDescent="0.45">
      <c r="B12" s="15">
        <v>1100</v>
      </c>
      <c r="C12" s="18">
        <f t="shared" si="9"/>
        <v>110</v>
      </c>
      <c r="D12" s="26">
        <f t="shared" si="0"/>
        <v>595</v>
      </c>
      <c r="E12" s="18">
        <f t="shared" si="1"/>
        <v>626</v>
      </c>
      <c r="F12" s="25">
        <f t="shared" si="2"/>
        <v>410</v>
      </c>
      <c r="G12" s="22">
        <f t="shared" si="3"/>
        <v>190</v>
      </c>
      <c r="H12" s="5">
        <f t="shared" si="4"/>
        <v>90</v>
      </c>
      <c r="I12" s="6">
        <f t="shared" si="5"/>
        <v>-110</v>
      </c>
      <c r="J12" s="6">
        <f t="shared" si="6"/>
        <v>-210</v>
      </c>
      <c r="K12" s="6">
        <f t="shared" si="7"/>
        <v>-410</v>
      </c>
      <c r="L12" s="7">
        <f t="shared" si="8"/>
        <v>-710</v>
      </c>
    </row>
    <row r="13" spans="2:14" x14ac:dyDescent="0.45">
      <c r="B13" s="15">
        <v>1200</v>
      </c>
      <c r="C13" s="18">
        <f t="shared" si="9"/>
        <v>120</v>
      </c>
      <c r="D13" s="26">
        <f t="shared" si="0"/>
        <v>685</v>
      </c>
      <c r="E13" s="18">
        <f t="shared" si="1"/>
        <v>716</v>
      </c>
      <c r="F13" s="26">
        <f t="shared" si="2"/>
        <v>500</v>
      </c>
      <c r="G13" s="22">
        <f t="shared" si="3"/>
        <v>280</v>
      </c>
      <c r="H13" s="5">
        <f t="shared" si="4"/>
        <v>180</v>
      </c>
      <c r="I13" s="6">
        <f t="shared" si="5"/>
        <v>-20</v>
      </c>
      <c r="J13" s="6">
        <f t="shared" si="6"/>
        <v>-120</v>
      </c>
      <c r="K13" s="6">
        <f t="shared" si="7"/>
        <v>-320</v>
      </c>
      <c r="L13" s="7">
        <f t="shared" si="8"/>
        <v>-620</v>
      </c>
    </row>
    <row r="14" spans="2:14" x14ac:dyDescent="0.45">
      <c r="B14" s="15">
        <v>1300</v>
      </c>
      <c r="C14" s="18">
        <f>B14*0.1</f>
        <v>130</v>
      </c>
      <c r="D14" s="26">
        <f t="shared" si="0"/>
        <v>775</v>
      </c>
      <c r="E14" s="18">
        <f t="shared" si="1"/>
        <v>806</v>
      </c>
      <c r="F14" s="26">
        <f t="shared" si="2"/>
        <v>590</v>
      </c>
      <c r="G14" s="22">
        <f t="shared" si="3"/>
        <v>370</v>
      </c>
      <c r="H14" s="5">
        <f t="shared" si="4"/>
        <v>270</v>
      </c>
      <c r="I14" s="5">
        <f t="shared" si="5"/>
        <v>70</v>
      </c>
      <c r="J14" s="6">
        <f t="shared" si="6"/>
        <v>-30</v>
      </c>
      <c r="K14" s="6">
        <f t="shared" si="7"/>
        <v>-230</v>
      </c>
      <c r="L14" s="7">
        <f t="shared" si="8"/>
        <v>-530</v>
      </c>
    </row>
    <row r="15" spans="2:14" x14ac:dyDescent="0.45">
      <c r="B15" s="15">
        <v>1400</v>
      </c>
      <c r="C15" s="18">
        <f>B15*0.1</f>
        <v>140</v>
      </c>
      <c r="D15" s="26">
        <f t="shared" si="0"/>
        <v>865</v>
      </c>
      <c r="E15" s="18">
        <f t="shared" si="1"/>
        <v>896</v>
      </c>
      <c r="F15" s="26">
        <f t="shared" si="2"/>
        <v>680</v>
      </c>
      <c r="G15" s="22">
        <f t="shared" si="3"/>
        <v>460</v>
      </c>
      <c r="H15" s="5">
        <f t="shared" si="4"/>
        <v>360</v>
      </c>
      <c r="I15" s="5">
        <f t="shared" si="5"/>
        <v>160</v>
      </c>
      <c r="J15" s="5">
        <f t="shared" si="6"/>
        <v>60</v>
      </c>
      <c r="K15" s="6">
        <f t="shared" si="7"/>
        <v>-140</v>
      </c>
      <c r="L15" s="7">
        <f t="shared" si="8"/>
        <v>-440</v>
      </c>
    </row>
    <row r="16" spans="2:14" x14ac:dyDescent="0.45">
      <c r="B16" s="15">
        <v>1500</v>
      </c>
      <c r="C16" s="18">
        <f t="shared" ref="C16:C21" si="10">B16*0.1</f>
        <v>150</v>
      </c>
      <c r="D16" s="26">
        <f t="shared" si="0"/>
        <v>955</v>
      </c>
      <c r="E16" s="18">
        <f t="shared" si="1"/>
        <v>986</v>
      </c>
      <c r="F16" s="26">
        <f t="shared" si="2"/>
        <v>770</v>
      </c>
      <c r="G16" s="23">
        <f t="shared" si="3"/>
        <v>550</v>
      </c>
      <c r="H16" s="5">
        <f t="shared" si="4"/>
        <v>450</v>
      </c>
      <c r="I16" s="5">
        <f t="shared" si="5"/>
        <v>250</v>
      </c>
      <c r="J16" s="5">
        <f t="shared" si="6"/>
        <v>150</v>
      </c>
      <c r="K16" s="6">
        <f t="shared" si="7"/>
        <v>-50</v>
      </c>
      <c r="L16" s="7">
        <f t="shared" si="8"/>
        <v>-350</v>
      </c>
    </row>
    <row r="17" spans="2:12" x14ac:dyDescent="0.45">
      <c r="B17" s="15">
        <v>1600</v>
      </c>
      <c r="C17" s="18">
        <f t="shared" si="10"/>
        <v>160</v>
      </c>
      <c r="D17" s="34">
        <f t="shared" si="0"/>
        <v>1045</v>
      </c>
      <c r="E17" s="36">
        <f t="shared" si="1"/>
        <v>1076</v>
      </c>
      <c r="F17" s="26">
        <f t="shared" si="2"/>
        <v>860</v>
      </c>
      <c r="G17" s="23">
        <f t="shared" si="3"/>
        <v>640</v>
      </c>
      <c r="H17" s="4">
        <f t="shared" si="4"/>
        <v>540</v>
      </c>
      <c r="I17" s="5">
        <f t="shared" si="5"/>
        <v>340</v>
      </c>
      <c r="J17" s="5">
        <f t="shared" si="6"/>
        <v>240</v>
      </c>
      <c r="K17" s="5">
        <f t="shared" si="7"/>
        <v>40</v>
      </c>
      <c r="L17" s="7">
        <f t="shared" si="8"/>
        <v>-260</v>
      </c>
    </row>
    <row r="18" spans="2:12" x14ac:dyDescent="0.45">
      <c r="B18" s="15">
        <v>1700</v>
      </c>
      <c r="C18" s="18">
        <f t="shared" si="10"/>
        <v>170</v>
      </c>
      <c r="D18" s="34">
        <f t="shared" si="0"/>
        <v>1135</v>
      </c>
      <c r="E18" s="36">
        <f t="shared" si="1"/>
        <v>1166</v>
      </c>
      <c r="F18" s="26">
        <f t="shared" si="2"/>
        <v>950</v>
      </c>
      <c r="G18" s="23">
        <f t="shared" si="3"/>
        <v>730</v>
      </c>
      <c r="H18" s="4">
        <f t="shared" si="4"/>
        <v>630</v>
      </c>
      <c r="I18" s="5">
        <f t="shared" si="5"/>
        <v>430</v>
      </c>
      <c r="J18" s="5">
        <f t="shared" si="6"/>
        <v>330</v>
      </c>
      <c r="K18" s="5">
        <f t="shared" si="7"/>
        <v>130</v>
      </c>
      <c r="L18" s="7">
        <f t="shared" si="8"/>
        <v>-170</v>
      </c>
    </row>
    <row r="19" spans="2:12" x14ac:dyDescent="0.45">
      <c r="B19" s="15">
        <v>1800</v>
      </c>
      <c r="C19" s="18">
        <f t="shared" si="10"/>
        <v>180</v>
      </c>
      <c r="D19" s="34">
        <f t="shared" si="0"/>
        <v>1225</v>
      </c>
      <c r="E19" s="36">
        <f t="shared" si="1"/>
        <v>1256</v>
      </c>
      <c r="F19" s="34">
        <f t="shared" si="2"/>
        <v>1040</v>
      </c>
      <c r="G19" s="23">
        <f t="shared" si="3"/>
        <v>820</v>
      </c>
      <c r="H19" s="4">
        <f t="shared" si="4"/>
        <v>720</v>
      </c>
      <c r="I19" s="4">
        <f t="shared" si="5"/>
        <v>520</v>
      </c>
      <c r="J19" s="5">
        <f t="shared" si="6"/>
        <v>420</v>
      </c>
      <c r="K19" s="5">
        <f t="shared" si="7"/>
        <v>220</v>
      </c>
      <c r="L19" s="7">
        <f t="shared" si="8"/>
        <v>-80</v>
      </c>
    </row>
    <row r="20" spans="2:12" x14ac:dyDescent="0.45">
      <c r="B20" s="15">
        <v>1900</v>
      </c>
      <c r="C20" s="18">
        <f t="shared" si="10"/>
        <v>190</v>
      </c>
      <c r="D20" s="34">
        <f t="shared" si="0"/>
        <v>1315</v>
      </c>
      <c r="E20" s="36">
        <f t="shared" si="1"/>
        <v>1346</v>
      </c>
      <c r="F20" s="34">
        <f t="shared" si="2"/>
        <v>1130</v>
      </c>
      <c r="G20" s="23">
        <f t="shared" si="3"/>
        <v>910</v>
      </c>
      <c r="H20" s="4">
        <f t="shared" si="4"/>
        <v>810</v>
      </c>
      <c r="I20" s="4">
        <f t="shared" si="5"/>
        <v>610</v>
      </c>
      <c r="J20" s="4">
        <f t="shared" si="6"/>
        <v>510</v>
      </c>
      <c r="K20" s="5">
        <f t="shared" si="7"/>
        <v>310</v>
      </c>
      <c r="L20" s="8">
        <f t="shared" si="8"/>
        <v>10</v>
      </c>
    </row>
    <row r="21" spans="2:12" x14ac:dyDescent="0.45">
      <c r="B21" s="16">
        <v>2000</v>
      </c>
      <c r="C21" s="19">
        <f t="shared" si="10"/>
        <v>200</v>
      </c>
      <c r="D21" s="35">
        <f t="shared" si="0"/>
        <v>1405</v>
      </c>
      <c r="E21" s="37">
        <f t="shared" si="1"/>
        <v>1436</v>
      </c>
      <c r="F21" s="35">
        <f t="shared" si="2"/>
        <v>1220</v>
      </c>
      <c r="G21" s="38">
        <f t="shared" si="3"/>
        <v>1000</v>
      </c>
      <c r="H21" s="9">
        <f t="shared" si="4"/>
        <v>900</v>
      </c>
      <c r="I21" s="9">
        <f t="shared" si="5"/>
        <v>700</v>
      </c>
      <c r="J21" s="9">
        <f t="shared" si="6"/>
        <v>600</v>
      </c>
      <c r="K21" s="10">
        <f t="shared" si="7"/>
        <v>400</v>
      </c>
      <c r="L21" s="11">
        <f t="shared" si="8"/>
        <v>100</v>
      </c>
    </row>
    <row r="23" spans="2:12" x14ac:dyDescent="0.45">
      <c r="B23" s="39" t="s">
        <v>4</v>
      </c>
      <c r="C23" s="39"/>
      <c r="D23" s="2">
        <v>200</v>
      </c>
    </row>
    <row r="24" spans="2:12" x14ac:dyDescent="0.45">
      <c r="B24" s="1" t="s">
        <v>11</v>
      </c>
      <c r="C24" s="1"/>
      <c r="D24" s="2">
        <v>195</v>
      </c>
    </row>
    <row r="25" spans="2:12" x14ac:dyDescent="0.45">
      <c r="B25" s="1" t="s">
        <v>2</v>
      </c>
      <c r="D25" s="2">
        <v>164</v>
      </c>
    </row>
    <row r="26" spans="2:12" x14ac:dyDescent="0.45">
      <c r="B26" s="39" t="s">
        <v>3</v>
      </c>
      <c r="C26" s="39"/>
      <c r="D26" s="2">
        <v>380</v>
      </c>
    </row>
    <row r="27" spans="2:12" x14ac:dyDescent="0.45">
      <c r="B27" s="39" t="s">
        <v>6</v>
      </c>
      <c r="C27" s="39"/>
      <c r="D27" s="2">
        <v>600</v>
      </c>
    </row>
    <row r="28" spans="2:12" x14ac:dyDescent="0.45">
      <c r="B28" s="39" t="s">
        <v>5</v>
      </c>
      <c r="C28" s="39"/>
      <c r="D28" s="2">
        <v>700</v>
      </c>
    </row>
    <row r="29" spans="2:12" x14ac:dyDescent="0.45">
      <c r="B29" s="39" t="s">
        <v>7</v>
      </c>
      <c r="C29" s="39"/>
      <c r="D29" s="2">
        <v>900</v>
      </c>
    </row>
    <row r="30" spans="2:12" x14ac:dyDescent="0.45">
      <c r="B30" s="39" t="s">
        <v>8</v>
      </c>
      <c r="C30" s="39"/>
      <c r="D30" s="2">
        <v>1000</v>
      </c>
    </row>
    <row r="31" spans="2:12" x14ac:dyDescent="0.45">
      <c r="B31" s="39" t="s">
        <v>9</v>
      </c>
      <c r="C31" s="39"/>
      <c r="D31" s="2">
        <v>1200</v>
      </c>
    </row>
    <row r="32" spans="2:12" x14ac:dyDescent="0.45">
      <c r="B32" s="39" t="s">
        <v>10</v>
      </c>
      <c r="C32" s="39"/>
      <c r="D32" s="2">
        <v>1500</v>
      </c>
    </row>
  </sheetData>
  <mergeCells count="15">
    <mergeCell ref="G4:L4"/>
    <mergeCell ref="B2:L2"/>
    <mergeCell ref="F4:F5"/>
    <mergeCell ref="B4:B5"/>
    <mergeCell ref="C4:C5"/>
    <mergeCell ref="B23:C23"/>
    <mergeCell ref="B26:C26"/>
    <mergeCell ref="B32:C32"/>
    <mergeCell ref="B31:C31"/>
    <mergeCell ref="B30:C30"/>
    <mergeCell ref="D4:D5"/>
    <mergeCell ref="E4:E5"/>
    <mergeCell ref="B29:C29"/>
    <mergeCell ref="B28:C28"/>
    <mergeCell ref="B27:C27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IT-Benriya</dc:creator>
  <cp:lastModifiedBy>IT-Benriya</cp:lastModifiedBy>
  <cp:lastPrinted>2018-05-01T21:23:16Z</cp:lastPrinted>
  <dcterms:created xsi:type="dcterms:W3CDTF">2018-05-01T20:53:53Z</dcterms:created>
  <dcterms:modified xsi:type="dcterms:W3CDTF">2018-05-01T21:23:21Z</dcterms:modified>
</cp:coreProperties>
</file>